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کد دروس جدید\"/>
    </mc:Choice>
  </mc:AlternateContent>
  <bookViews>
    <workbookView xWindow="0" yWindow="0" windowWidth="201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J20" i="1"/>
  <c r="K19" i="1"/>
  <c r="J19" i="1"/>
  <c r="L19" i="1" s="1"/>
  <c r="K27" i="1"/>
  <c r="J27" i="1"/>
  <c r="K33" i="1"/>
  <c r="J33" i="1"/>
  <c r="L33" i="1" s="1"/>
  <c r="K32" i="1"/>
  <c r="J32" i="1"/>
  <c r="K18" i="1"/>
  <c r="J18" i="1"/>
  <c r="L18" i="1" s="1"/>
  <c r="K17" i="1"/>
  <c r="J17" i="1"/>
  <c r="K31" i="1"/>
  <c r="J31" i="1"/>
  <c r="L31" i="1" s="1"/>
  <c r="K26" i="1"/>
  <c r="J26" i="1"/>
  <c r="K25" i="1"/>
  <c r="J25" i="1"/>
  <c r="L25" i="1" s="1"/>
  <c r="K16" i="1"/>
  <c r="J16" i="1"/>
  <c r="K15" i="1"/>
  <c r="J15" i="1"/>
  <c r="L15" i="1" s="1"/>
  <c r="K14" i="1"/>
  <c r="J14" i="1"/>
  <c r="K13" i="1"/>
  <c r="J13" i="1"/>
  <c r="L13" i="1" s="1"/>
  <c r="K12" i="1"/>
  <c r="J12" i="1"/>
  <c r="K24" i="1"/>
  <c r="J24" i="1"/>
  <c r="L24" i="1" s="1"/>
  <c r="K23" i="1"/>
  <c r="J23" i="1"/>
  <c r="K30" i="1"/>
  <c r="J30" i="1"/>
  <c r="L30" i="1" s="1"/>
  <c r="K11" i="1"/>
  <c r="J11" i="1"/>
  <c r="K10" i="1"/>
  <c r="J10" i="1"/>
  <c r="L10" i="1" s="1"/>
  <c r="K22" i="1"/>
  <c r="J22" i="1"/>
  <c r="K9" i="1"/>
  <c r="J9" i="1"/>
  <c r="L9" i="1" s="1"/>
  <c r="K8" i="1"/>
  <c r="J8" i="1"/>
  <c r="K21" i="1"/>
  <c r="J21" i="1"/>
  <c r="L21" i="1" s="1"/>
  <c r="K7" i="1"/>
  <c r="J7" i="1"/>
  <c r="K29" i="1"/>
  <c r="J29" i="1"/>
  <c r="L29" i="1" s="1"/>
  <c r="K6" i="1"/>
  <c r="J6" i="1"/>
  <c r="K5" i="1"/>
  <c r="J5" i="1"/>
  <c r="L5" i="1" s="1"/>
  <c r="K28" i="1"/>
  <c r="J28" i="1"/>
  <c r="K4" i="1"/>
  <c r="J4" i="1"/>
  <c r="L4" i="1" s="1"/>
  <c r="K3" i="1"/>
  <c r="J3" i="1"/>
  <c r="K2" i="1"/>
  <c r="J2" i="1"/>
  <c r="L2" i="1" s="1"/>
  <c r="K1" i="1"/>
  <c r="J1" i="1"/>
  <c r="L1" i="1" l="1"/>
  <c r="L3" i="1"/>
  <c r="L28" i="1"/>
  <c r="L6" i="1"/>
  <c r="L7" i="1"/>
  <c r="L8" i="1"/>
  <c r="L22" i="1"/>
  <c r="L11" i="1"/>
  <c r="L23" i="1"/>
  <c r="L12" i="1"/>
  <c r="L14" i="1"/>
  <c r="L16" i="1"/>
  <c r="L26" i="1"/>
  <c r="L17" i="1"/>
  <c r="L32" i="1"/>
  <c r="L27" i="1"/>
  <c r="L20" i="1"/>
</calcChain>
</file>

<file path=xl/sharedStrings.xml><?xml version="1.0" encoding="utf-8"?>
<sst xmlns="http://schemas.openxmlformats.org/spreadsheetml/2006/main" count="111" uniqueCount="50">
  <si>
    <t>كد درس</t>
  </si>
  <si>
    <t>نام درس</t>
  </si>
  <si>
    <t>نوع درس در رشته</t>
  </si>
  <si>
    <t>اجباري</t>
  </si>
  <si>
    <t>نوع درس</t>
  </si>
  <si>
    <t>تعداد واحد نظري</t>
  </si>
  <si>
    <t>تعداد واحد عملي</t>
  </si>
  <si>
    <t>جمع ساعت نظری</t>
  </si>
  <si>
    <t>جمع ساعت عملی</t>
  </si>
  <si>
    <t>جمع عملی و نظری</t>
  </si>
  <si>
    <t>تعداد ساعت نظري</t>
  </si>
  <si>
    <t>تعداد ساعت عملي</t>
  </si>
  <si>
    <t>نقشه برداري</t>
  </si>
  <si>
    <t>اختصاصي</t>
  </si>
  <si>
    <t>نظري</t>
  </si>
  <si>
    <t>مصالح شناسي ساختمان</t>
  </si>
  <si>
    <t>متره و برآورد</t>
  </si>
  <si>
    <t>کاربرد نرم افزارهاي ترسيمي در معماري (2)</t>
  </si>
  <si>
    <t>کاربرد نرم افزار ترسيمي در معماري (1)</t>
  </si>
  <si>
    <t>پايه</t>
  </si>
  <si>
    <t>کارآموزي</t>
  </si>
  <si>
    <t>کارآفريني</t>
  </si>
  <si>
    <t>فيزيک مکانيک</t>
  </si>
  <si>
    <t>عناصر و جزئيات ساختمان</t>
  </si>
  <si>
    <t>عکاسي و ارائه</t>
  </si>
  <si>
    <t>اختياري</t>
  </si>
  <si>
    <t>طراحي معماري</t>
  </si>
  <si>
    <t>طراحي فني ساختمان</t>
  </si>
  <si>
    <t>شناخت و تحليل روستا</t>
  </si>
  <si>
    <t>سرپرستي و مديريت کارگاه</t>
  </si>
  <si>
    <t>زبان فني</t>
  </si>
  <si>
    <t>رياضي عمومي</t>
  </si>
  <si>
    <t>رولوه و برداشت از بنا</t>
  </si>
  <si>
    <t>روش هاي معماري صنعتي ساختمان</t>
  </si>
  <si>
    <t>درک و بيان معماري (2 )</t>
  </si>
  <si>
    <t>درک و بيان معماري (1)</t>
  </si>
  <si>
    <t>درک رفتار سازه ساختمان</t>
  </si>
  <si>
    <t>تنظيم شرايط محيطي</t>
  </si>
  <si>
    <t>تمرين هاي معماري</t>
  </si>
  <si>
    <t>تعمير و نگهداري ساختمان</t>
  </si>
  <si>
    <t>تزئينات وابسته به معماري</t>
  </si>
  <si>
    <t>ترسيم فني</t>
  </si>
  <si>
    <t>تاسيسات مکانيکي ،نوروصدا</t>
  </si>
  <si>
    <t>پرسپکتيو</t>
  </si>
  <si>
    <t>بهداشت و صيانت از محيط زيست</t>
  </si>
  <si>
    <t>عمومي</t>
  </si>
  <si>
    <t>استراتژي توسعه در زيست‌ بوم</t>
  </si>
  <si>
    <t>آشنايي با معماري داخلي</t>
  </si>
  <si>
    <t>آشنايي با معماري جهان</t>
  </si>
  <si>
    <t>آشنايي با معماري اسلامي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</si>
</sst>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78"/>
      <scheme val="minor"/>
    </font>
    <font>
      <b/>
      <sz val="10"/>
      <color theme="1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2" name="Picture 1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" name="Picture 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" name="Picture 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</xdr:col>
      <xdr:colOff>28575</xdr:colOff>
      <xdr:row>33</xdr:row>
      <xdr:rowOff>152400</xdr:rowOff>
    </xdr:to>
    <xdr:pic>
      <xdr:nvPicPr>
        <xdr:cNvPr id="5" name="Picture 4" descr="http://tms-2.tvu.ac.ir:7001/Education/Pages/images/icons/nomessage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3964250" y="0"/>
          <a:ext cx="190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</xdr:col>
      <xdr:colOff>47625</xdr:colOff>
      <xdr:row>34</xdr:row>
      <xdr:rowOff>161925</xdr:rowOff>
    </xdr:to>
    <xdr:pic>
      <xdr:nvPicPr>
        <xdr:cNvPr id="6" name="Picture 5" descr="http://tms-2.tvu.ac.ir:7001/Education/Pages/images/icons/help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3945200" y="0"/>
          <a:ext cx="2095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66675</xdr:colOff>
      <xdr:row>33</xdr:row>
      <xdr:rowOff>38100</xdr:rowOff>
    </xdr:to>
    <xdr:pic>
      <xdr:nvPicPr>
        <xdr:cNvPr id="7" name="Picture 6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8" name="Picture 7" descr="http://tms-2.tvu.ac.ir:7001/Education/Pages/images/preview_icon_gray.gif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9" name="Picture 8" descr="http://tms-2.tvu.ac.ir:7001/Education/Pages/images/edit_icon_gray.gif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10" name="Picture 9" descr="http://tms-2.tvu.ac.ir:7001/Education/Pages/images/row_icon.gif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66675</xdr:colOff>
      <xdr:row>0</xdr:row>
      <xdr:rowOff>38100</xdr:rowOff>
    </xdr:to>
    <xdr:pic>
      <xdr:nvPicPr>
        <xdr:cNvPr id="11" name="Picture 10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11430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152400</xdr:colOff>
      <xdr:row>0</xdr:row>
      <xdr:rowOff>152400</xdr:rowOff>
    </xdr:to>
    <xdr:pic>
      <xdr:nvPicPr>
        <xdr:cNvPr id="12" name="Picture 11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114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66675</xdr:colOff>
      <xdr:row>1</xdr:row>
      <xdr:rowOff>38100</xdr:rowOff>
    </xdr:to>
    <xdr:pic>
      <xdr:nvPicPr>
        <xdr:cNvPr id="13" name="Picture 12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13049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152400</xdr:colOff>
      <xdr:row>1</xdr:row>
      <xdr:rowOff>152400</xdr:rowOff>
    </xdr:to>
    <xdr:pic>
      <xdr:nvPicPr>
        <xdr:cNvPr id="14" name="Picture 1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13049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66675</xdr:colOff>
      <xdr:row>2</xdr:row>
      <xdr:rowOff>38100</xdr:rowOff>
    </xdr:to>
    <xdr:pic>
      <xdr:nvPicPr>
        <xdr:cNvPr id="15" name="Picture 1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14668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152400</xdr:colOff>
      <xdr:row>2</xdr:row>
      <xdr:rowOff>152400</xdr:rowOff>
    </xdr:to>
    <xdr:pic>
      <xdr:nvPicPr>
        <xdr:cNvPr id="16" name="Picture 15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1466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66675</xdr:colOff>
      <xdr:row>3</xdr:row>
      <xdr:rowOff>38100</xdr:rowOff>
    </xdr:to>
    <xdr:pic>
      <xdr:nvPicPr>
        <xdr:cNvPr id="17" name="Picture 16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16287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152400</xdr:colOff>
      <xdr:row>3</xdr:row>
      <xdr:rowOff>152400</xdr:rowOff>
    </xdr:to>
    <xdr:pic>
      <xdr:nvPicPr>
        <xdr:cNvPr id="18" name="Picture 1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1628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66675</xdr:colOff>
      <xdr:row>27</xdr:row>
      <xdr:rowOff>38100</xdr:rowOff>
    </xdr:to>
    <xdr:pic>
      <xdr:nvPicPr>
        <xdr:cNvPr id="19" name="Picture 1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17907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152400</xdr:colOff>
      <xdr:row>27</xdr:row>
      <xdr:rowOff>152400</xdr:rowOff>
    </xdr:to>
    <xdr:pic>
      <xdr:nvPicPr>
        <xdr:cNvPr id="20" name="Picture 19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1790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66675</xdr:colOff>
      <xdr:row>4</xdr:row>
      <xdr:rowOff>38100</xdr:rowOff>
    </xdr:to>
    <xdr:pic>
      <xdr:nvPicPr>
        <xdr:cNvPr id="21" name="Picture 20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19526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152400</xdr:colOff>
      <xdr:row>4</xdr:row>
      <xdr:rowOff>152400</xdr:rowOff>
    </xdr:to>
    <xdr:pic>
      <xdr:nvPicPr>
        <xdr:cNvPr id="22" name="Picture 21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19526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66675</xdr:colOff>
      <xdr:row>5</xdr:row>
      <xdr:rowOff>38100</xdr:rowOff>
    </xdr:to>
    <xdr:pic>
      <xdr:nvPicPr>
        <xdr:cNvPr id="23" name="Picture 22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21145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152400</xdr:colOff>
      <xdr:row>5</xdr:row>
      <xdr:rowOff>152400</xdr:rowOff>
    </xdr:to>
    <xdr:pic>
      <xdr:nvPicPr>
        <xdr:cNvPr id="24" name="Picture 2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211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66675</xdr:colOff>
      <xdr:row>28</xdr:row>
      <xdr:rowOff>38100</xdr:rowOff>
    </xdr:to>
    <xdr:pic>
      <xdr:nvPicPr>
        <xdr:cNvPr id="25" name="Picture 2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22764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152400</xdr:colOff>
      <xdr:row>28</xdr:row>
      <xdr:rowOff>152400</xdr:rowOff>
    </xdr:to>
    <xdr:pic>
      <xdr:nvPicPr>
        <xdr:cNvPr id="26" name="Picture 25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22764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66675</xdr:colOff>
      <xdr:row>6</xdr:row>
      <xdr:rowOff>38100</xdr:rowOff>
    </xdr:to>
    <xdr:pic>
      <xdr:nvPicPr>
        <xdr:cNvPr id="27" name="Picture 26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24384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152400</xdr:colOff>
      <xdr:row>6</xdr:row>
      <xdr:rowOff>152400</xdr:rowOff>
    </xdr:to>
    <xdr:pic>
      <xdr:nvPicPr>
        <xdr:cNvPr id="28" name="Picture 2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243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66675</xdr:colOff>
      <xdr:row>20</xdr:row>
      <xdr:rowOff>38100</xdr:rowOff>
    </xdr:to>
    <xdr:pic>
      <xdr:nvPicPr>
        <xdr:cNvPr id="29" name="Picture 2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26003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152400</xdr:colOff>
      <xdr:row>20</xdr:row>
      <xdr:rowOff>152400</xdr:rowOff>
    </xdr:to>
    <xdr:pic>
      <xdr:nvPicPr>
        <xdr:cNvPr id="30" name="Picture 29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26003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38100</xdr:rowOff>
    </xdr:to>
    <xdr:pic>
      <xdr:nvPicPr>
        <xdr:cNvPr id="31" name="Picture 30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27622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152400</xdr:colOff>
      <xdr:row>7</xdr:row>
      <xdr:rowOff>152400</xdr:rowOff>
    </xdr:to>
    <xdr:pic>
      <xdr:nvPicPr>
        <xdr:cNvPr id="32" name="Picture 31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2762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38100</xdr:rowOff>
    </xdr:to>
    <xdr:pic>
      <xdr:nvPicPr>
        <xdr:cNvPr id="33" name="Picture 32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29241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152400</xdr:colOff>
      <xdr:row>8</xdr:row>
      <xdr:rowOff>152400</xdr:rowOff>
    </xdr:to>
    <xdr:pic>
      <xdr:nvPicPr>
        <xdr:cNvPr id="34" name="Picture 3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2924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66675</xdr:colOff>
      <xdr:row>21</xdr:row>
      <xdr:rowOff>38100</xdr:rowOff>
    </xdr:to>
    <xdr:pic>
      <xdr:nvPicPr>
        <xdr:cNvPr id="35" name="Picture 3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30861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</xdr:colOff>
      <xdr:row>21</xdr:row>
      <xdr:rowOff>152400</xdr:rowOff>
    </xdr:to>
    <xdr:pic>
      <xdr:nvPicPr>
        <xdr:cNvPr id="36" name="Picture 35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3086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152400</xdr:colOff>
      <xdr:row>21</xdr:row>
      <xdr:rowOff>152400</xdr:rowOff>
    </xdr:to>
    <xdr:pic>
      <xdr:nvPicPr>
        <xdr:cNvPr id="37" name="Picture 36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3086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66675</xdr:colOff>
      <xdr:row>9</xdr:row>
      <xdr:rowOff>38100</xdr:rowOff>
    </xdr:to>
    <xdr:pic>
      <xdr:nvPicPr>
        <xdr:cNvPr id="38" name="Picture 37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32480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</xdr:colOff>
      <xdr:row>9</xdr:row>
      <xdr:rowOff>152400</xdr:rowOff>
    </xdr:to>
    <xdr:pic>
      <xdr:nvPicPr>
        <xdr:cNvPr id="39" name="Picture 38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3248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152400</xdr:colOff>
      <xdr:row>9</xdr:row>
      <xdr:rowOff>152400</xdr:rowOff>
    </xdr:to>
    <xdr:pic>
      <xdr:nvPicPr>
        <xdr:cNvPr id="40" name="Picture 39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3248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66675</xdr:colOff>
      <xdr:row>10</xdr:row>
      <xdr:rowOff>38100</xdr:rowOff>
    </xdr:to>
    <xdr:pic>
      <xdr:nvPicPr>
        <xdr:cNvPr id="41" name="Picture 40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34099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</xdr:colOff>
      <xdr:row>10</xdr:row>
      <xdr:rowOff>152400</xdr:rowOff>
    </xdr:to>
    <xdr:pic>
      <xdr:nvPicPr>
        <xdr:cNvPr id="42" name="Picture 4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340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152400</xdr:colOff>
      <xdr:row>10</xdr:row>
      <xdr:rowOff>152400</xdr:rowOff>
    </xdr:to>
    <xdr:pic>
      <xdr:nvPicPr>
        <xdr:cNvPr id="43" name="Picture 42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340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66675</xdr:colOff>
      <xdr:row>29</xdr:row>
      <xdr:rowOff>38100</xdr:rowOff>
    </xdr:to>
    <xdr:pic>
      <xdr:nvPicPr>
        <xdr:cNvPr id="44" name="Picture 4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35718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</xdr:colOff>
      <xdr:row>29</xdr:row>
      <xdr:rowOff>152400</xdr:rowOff>
    </xdr:to>
    <xdr:pic>
      <xdr:nvPicPr>
        <xdr:cNvPr id="45" name="Picture 44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35718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152400</xdr:colOff>
      <xdr:row>29</xdr:row>
      <xdr:rowOff>152400</xdr:rowOff>
    </xdr:to>
    <xdr:pic>
      <xdr:nvPicPr>
        <xdr:cNvPr id="46" name="Picture 45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35718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66675</xdr:colOff>
      <xdr:row>22</xdr:row>
      <xdr:rowOff>38100</xdr:rowOff>
    </xdr:to>
    <xdr:pic>
      <xdr:nvPicPr>
        <xdr:cNvPr id="47" name="Picture 46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37338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</xdr:colOff>
      <xdr:row>22</xdr:row>
      <xdr:rowOff>152400</xdr:rowOff>
    </xdr:to>
    <xdr:pic>
      <xdr:nvPicPr>
        <xdr:cNvPr id="48" name="Picture 4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373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152400</xdr:colOff>
      <xdr:row>22</xdr:row>
      <xdr:rowOff>152400</xdr:rowOff>
    </xdr:to>
    <xdr:pic>
      <xdr:nvPicPr>
        <xdr:cNvPr id="49" name="Picture 48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373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66675</xdr:colOff>
      <xdr:row>23</xdr:row>
      <xdr:rowOff>38100</xdr:rowOff>
    </xdr:to>
    <xdr:pic>
      <xdr:nvPicPr>
        <xdr:cNvPr id="50" name="Picture 4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38957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</xdr:colOff>
      <xdr:row>23</xdr:row>
      <xdr:rowOff>152400</xdr:rowOff>
    </xdr:to>
    <xdr:pic>
      <xdr:nvPicPr>
        <xdr:cNvPr id="51" name="Picture 50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38957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152400</xdr:colOff>
      <xdr:row>23</xdr:row>
      <xdr:rowOff>152400</xdr:rowOff>
    </xdr:to>
    <xdr:pic>
      <xdr:nvPicPr>
        <xdr:cNvPr id="52" name="Picture 51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38957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66675</xdr:colOff>
      <xdr:row>11</xdr:row>
      <xdr:rowOff>38100</xdr:rowOff>
    </xdr:to>
    <xdr:pic>
      <xdr:nvPicPr>
        <xdr:cNvPr id="53" name="Picture 52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40576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54" name="Picture 53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4057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152400</xdr:colOff>
      <xdr:row>11</xdr:row>
      <xdr:rowOff>152400</xdr:rowOff>
    </xdr:to>
    <xdr:pic>
      <xdr:nvPicPr>
        <xdr:cNvPr id="55" name="Picture 54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4057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66675</xdr:colOff>
      <xdr:row>12</xdr:row>
      <xdr:rowOff>38100</xdr:rowOff>
    </xdr:to>
    <xdr:pic>
      <xdr:nvPicPr>
        <xdr:cNvPr id="56" name="Picture 55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42195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12</xdr:row>
      <xdr:rowOff>152400</xdr:rowOff>
    </xdr:to>
    <xdr:pic>
      <xdr:nvPicPr>
        <xdr:cNvPr id="57" name="Picture 5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4219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152400</xdr:colOff>
      <xdr:row>12</xdr:row>
      <xdr:rowOff>152400</xdr:rowOff>
    </xdr:to>
    <xdr:pic>
      <xdr:nvPicPr>
        <xdr:cNvPr id="58" name="Picture 5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4219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66675</xdr:colOff>
      <xdr:row>13</xdr:row>
      <xdr:rowOff>38100</xdr:rowOff>
    </xdr:to>
    <xdr:pic>
      <xdr:nvPicPr>
        <xdr:cNvPr id="59" name="Picture 5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43815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</xdr:colOff>
      <xdr:row>13</xdr:row>
      <xdr:rowOff>152400</xdr:rowOff>
    </xdr:to>
    <xdr:pic>
      <xdr:nvPicPr>
        <xdr:cNvPr id="60" name="Picture 59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438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152400</xdr:colOff>
      <xdr:row>13</xdr:row>
      <xdr:rowOff>152400</xdr:rowOff>
    </xdr:to>
    <xdr:pic>
      <xdr:nvPicPr>
        <xdr:cNvPr id="61" name="Picture 60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438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66675</xdr:colOff>
      <xdr:row>14</xdr:row>
      <xdr:rowOff>38100</xdr:rowOff>
    </xdr:to>
    <xdr:pic>
      <xdr:nvPicPr>
        <xdr:cNvPr id="62" name="Picture 61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45434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</xdr:colOff>
      <xdr:row>14</xdr:row>
      <xdr:rowOff>152400</xdr:rowOff>
    </xdr:to>
    <xdr:pic>
      <xdr:nvPicPr>
        <xdr:cNvPr id="63" name="Picture 6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4543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152400</xdr:colOff>
      <xdr:row>14</xdr:row>
      <xdr:rowOff>152400</xdr:rowOff>
    </xdr:to>
    <xdr:pic>
      <xdr:nvPicPr>
        <xdr:cNvPr id="64" name="Picture 6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4543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66675</xdr:colOff>
      <xdr:row>15</xdr:row>
      <xdr:rowOff>38100</xdr:rowOff>
    </xdr:to>
    <xdr:pic>
      <xdr:nvPicPr>
        <xdr:cNvPr id="65" name="Picture 6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47053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</xdr:colOff>
      <xdr:row>15</xdr:row>
      <xdr:rowOff>152400</xdr:rowOff>
    </xdr:to>
    <xdr:pic>
      <xdr:nvPicPr>
        <xdr:cNvPr id="66" name="Picture 65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470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152400</xdr:colOff>
      <xdr:row>15</xdr:row>
      <xdr:rowOff>152400</xdr:rowOff>
    </xdr:to>
    <xdr:pic>
      <xdr:nvPicPr>
        <xdr:cNvPr id="67" name="Picture 66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4705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66675</xdr:colOff>
      <xdr:row>24</xdr:row>
      <xdr:rowOff>38100</xdr:rowOff>
    </xdr:to>
    <xdr:pic>
      <xdr:nvPicPr>
        <xdr:cNvPr id="68" name="Picture 67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48672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</xdr:colOff>
      <xdr:row>24</xdr:row>
      <xdr:rowOff>152400</xdr:rowOff>
    </xdr:to>
    <xdr:pic>
      <xdr:nvPicPr>
        <xdr:cNvPr id="69" name="Picture 68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4867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152400</xdr:colOff>
      <xdr:row>24</xdr:row>
      <xdr:rowOff>152400</xdr:rowOff>
    </xdr:to>
    <xdr:pic>
      <xdr:nvPicPr>
        <xdr:cNvPr id="70" name="Picture 69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4867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66675</xdr:colOff>
      <xdr:row>25</xdr:row>
      <xdr:rowOff>38100</xdr:rowOff>
    </xdr:to>
    <xdr:pic>
      <xdr:nvPicPr>
        <xdr:cNvPr id="71" name="Picture 70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50292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72" name="Picture 71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502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152400</xdr:colOff>
      <xdr:row>25</xdr:row>
      <xdr:rowOff>152400</xdr:rowOff>
    </xdr:to>
    <xdr:pic>
      <xdr:nvPicPr>
        <xdr:cNvPr id="73" name="Picture 72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502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66675</xdr:colOff>
      <xdr:row>30</xdr:row>
      <xdr:rowOff>38100</xdr:rowOff>
    </xdr:to>
    <xdr:pic>
      <xdr:nvPicPr>
        <xdr:cNvPr id="74" name="Picture 73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51911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</xdr:colOff>
      <xdr:row>30</xdr:row>
      <xdr:rowOff>152400</xdr:rowOff>
    </xdr:to>
    <xdr:pic>
      <xdr:nvPicPr>
        <xdr:cNvPr id="75" name="Picture 74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51911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152400</xdr:colOff>
      <xdr:row>30</xdr:row>
      <xdr:rowOff>152400</xdr:rowOff>
    </xdr:to>
    <xdr:pic>
      <xdr:nvPicPr>
        <xdr:cNvPr id="76" name="Picture 75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51911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38100</xdr:rowOff>
    </xdr:to>
    <xdr:pic>
      <xdr:nvPicPr>
        <xdr:cNvPr id="77" name="Picture 76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53530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</xdr:colOff>
      <xdr:row>16</xdr:row>
      <xdr:rowOff>152400</xdr:rowOff>
    </xdr:to>
    <xdr:pic>
      <xdr:nvPicPr>
        <xdr:cNvPr id="78" name="Picture 77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535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152400</xdr:colOff>
      <xdr:row>16</xdr:row>
      <xdr:rowOff>152400</xdr:rowOff>
    </xdr:to>
    <xdr:pic>
      <xdr:nvPicPr>
        <xdr:cNvPr id="79" name="Picture 78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535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38100</xdr:rowOff>
    </xdr:to>
    <xdr:pic>
      <xdr:nvPicPr>
        <xdr:cNvPr id="80" name="Picture 79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55149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</xdr:colOff>
      <xdr:row>17</xdr:row>
      <xdr:rowOff>152400</xdr:rowOff>
    </xdr:to>
    <xdr:pic>
      <xdr:nvPicPr>
        <xdr:cNvPr id="81" name="Picture 80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55149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152400</xdr:colOff>
      <xdr:row>17</xdr:row>
      <xdr:rowOff>152400</xdr:rowOff>
    </xdr:to>
    <xdr:pic>
      <xdr:nvPicPr>
        <xdr:cNvPr id="82" name="Picture 81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55149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66675</xdr:colOff>
      <xdr:row>31</xdr:row>
      <xdr:rowOff>38100</xdr:rowOff>
    </xdr:to>
    <xdr:pic>
      <xdr:nvPicPr>
        <xdr:cNvPr id="83" name="Picture 82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56769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</xdr:colOff>
      <xdr:row>31</xdr:row>
      <xdr:rowOff>152400</xdr:rowOff>
    </xdr:to>
    <xdr:pic>
      <xdr:nvPicPr>
        <xdr:cNvPr id="84" name="Picture 83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567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152400</xdr:colOff>
      <xdr:row>31</xdr:row>
      <xdr:rowOff>152400</xdr:rowOff>
    </xdr:to>
    <xdr:pic>
      <xdr:nvPicPr>
        <xdr:cNvPr id="85" name="Picture 84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567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66675</xdr:colOff>
      <xdr:row>32</xdr:row>
      <xdr:rowOff>38100</xdr:rowOff>
    </xdr:to>
    <xdr:pic>
      <xdr:nvPicPr>
        <xdr:cNvPr id="86" name="Picture 85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583882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</xdr:colOff>
      <xdr:row>32</xdr:row>
      <xdr:rowOff>152400</xdr:rowOff>
    </xdr:to>
    <xdr:pic>
      <xdr:nvPicPr>
        <xdr:cNvPr id="87" name="Picture 86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58388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152400</xdr:colOff>
      <xdr:row>32</xdr:row>
      <xdr:rowOff>152400</xdr:rowOff>
    </xdr:to>
    <xdr:pic>
      <xdr:nvPicPr>
        <xdr:cNvPr id="88" name="Picture 87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58388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66675</xdr:colOff>
      <xdr:row>26</xdr:row>
      <xdr:rowOff>38100</xdr:rowOff>
    </xdr:to>
    <xdr:pic>
      <xdr:nvPicPr>
        <xdr:cNvPr id="89" name="Picture 88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600075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</xdr:colOff>
      <xdr:row>26</xdr:row>
      <xdr:rowOff>152400</xdr:rowOff>
    </xdr:to>
    <xdr:pic>
      <xdr:nvPicPr>
        <xdr:cNvPr id="90" name="Picture 89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6000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26</xdr:row>
      <xdr:rowOff>0</xdr:rowOff>
    </xdr:from>
    <xdr:to>
      <xdr:col>5</xdr:col>
      <xdr:colOff>152400</xdr:colOff>
      <xdr:row>26</xdr:row>
      <xdr:rowOff>152400</xdr:rowOff>
    </xdr:to>
    <xdr:pic>
      <xdr:nvPicPr>
        <xdr:cNvPr id="91" name="Picture 90" descr="http://tms-2.tvu.ac.ir:7001/Education/Pages/images/icons/false.gif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6000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38100</xdr:rowOff>
    </xdr:to>
    <xdr:pic>
      <xdr:nvPicPr>
        <xdr:cNvPr id="92" name="Picture 91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6162675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</xdr:colOff>
      <xdr:row>18</xdr:row>
      <xdr:rowOff>152400</xdr:rowOff>
    </xdr:to>
    <xdr:pic>
      <xdr:nvPicPr>
        <xdr:cNvPr id="93" name="Picture 92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616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152400</xdr:colOff>
      <xdr:row>18</xdr:row>
      <xdr:rowOff>152400</xdr:rowOff>
    </xdr:to>
    <xdr:pic>
      <xdr:nvPicPr>
        <xdr:cNvPr id="94" name="Picture 93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616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66675</xdr:colOff>
      <xdr:row>19</xdr:row>
      <xdr:rowOff>38100</xdr:rowOff>
    </xdr:to>
    <xdr:pic>
      <xdr:nvPicPr>
        <xdr:cNvPr id="95" name="Picture 94" descr="كليدهاي فرمان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88075" y="632460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</xdr:colOff>
      <xdr:row>19</xdr:row>
      <xdr:rowOff>152400</xdr:rowOff>
    </xdr:to>
    <xdr:pic>
      <xdr:nvPicPr>
        <xdr:cNvPr id="96" name="Picture 95" descr="http://tms-2.tvu.ac.ir:7001/Education/Pages/images/edit_icon_silver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002350" y="632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152400</xdr:colOff>
      <xdr:row>19</xdr:row>
      <xdr:rowOff>152400</xdr:rowOff>
    </xdr:to>
    <xdr:pic>
      <xdr:nvPicPr>
        <xdr:cNvPr id="97" name="Picture 96" descr="http://tms-2.tvu.ac.ir:7001/Education/Pages/images/icons/tru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1116275" y="632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rightToLeft="1" tabSelected="1" workbookViewId="0">
      <selection activeCell="E1" sqref="E1:E1048576"/>
    </sheetView>
  </sheetViews>
  <sheetFormatPr defaultRowHeight="15"/>
  <cols>
    <col min="1" max="1" width="2.42578125" customWidth="1"/>
    <col min="2" max="2" width="4.28515625" customWidth="1"/>
    <col min="4" max="4" width="28" customWidth="1"/>
    <col min="6" max="6" width="3.28515625" customWidth="1"/>
    <col min="7" max="7" width="5.42578125" customWidth="1"/>
    <col min="8" max="8" width="5" customWidth="1"/>
    <col min="9" max="9" width="4.28515625" customWidth="1"/>
    <col min="10" max="10" width="4.7109375" customWidth="1"/>
    <col min="11" max="11" width="4" customWidth="1"/>
    <col min="12" max="12" width="4.140625" customWidth="1"/>
    <col min="13" max="13" width="4.85546875" customWidth="1"/>
    <col min="14" max="14" width="4.42578125" customWidth="1"/>
  </cols>
  <sheetData>
    <row r="1" spans="1:14" ht="76.5">
      <c r="A1" s="1">
        <v>27</v>
      </c>
      <c r="B1" s="2">
        <v>1</v>
      </c>
      <c r="C1" s="1">
        <v>3052053</v>
      </c>
      <c r="D1" s="1" t="s">
        <v>12</v>
      </c>
      <c r="E1" s="1" t="s">
        <v>13</v>
      </c>
      <c r="F1" s="2"/>
      <c r="G1" s="1" t="s">
        <v>14</v>
      </c>
      <c r="H1" s="1">
        <v>1</v>
      </c>
      <c r="I1" s="1">
        <v>1</v>
      </c>
      <c r="J1" s="1">
        <f>M1/16</f>
        <v>1</v>
      </c>
      <c r="K1" s="1">
        <f>N1/16</f>
        <v>3</v>
      </c>
      <c r="L1" s="1">
        <f>K1+J1</f>
        <v>4</v>
      </c>
      <c r="M1" s="1">
        <v>16</v>
      </c>
      <c r="N1" s="1">
        <v>48</v>
      </c>
    </row>
    <row r="2" spans="1:14">
      <c r="A2" s="1">
        <v>19</v>
      </c>
      <c r="B2" s="2">
        <v>2</v>
      </c>
      <c r="C2" s="1">
        <v>3052044</v>
      </c>
      <c r="D2" s="1" t="s">
        <v>15</v>
      </c>
      <c r="E2" s="1" t="s">
        <v>13</v>
      </c>
      <c r="F2" s="2"/>
      <c r="G2" s="1" t="s">
        <v>14</v>
      </c>
      <c r="H2" s="1">
        <v>1</v>
      </c>
      <c r="I2" s="1">
        <v>2</v>
      </c>
      <c r="J2" s="1">
        <f>M2/16</f>
        <v>1</v>
      </c>
      <c r="K2" s="1">
        <f>N2/16</f>
        <v>6</v>
      </c>
      <c r="L2" s="1">
        <f>K2+J2</f>
        <v>7</v>
      </c>
      <c r="M2" s="1">
        <v>16</v>
      </c>
      <c r="N2" s="1">
        <v>96</v>
      </c>
    </row>
    <row r="3" spans="1:14">
      <c r="A3" s="1">
        <v>28</v>
      </c>
      <c r="B3" s="2">
        <v>3</v>
      </c>
      <c r="C3" s="1">
        <v>3052054</v>
      </c>
      <c r="D3" s="1" t="s">
        <v>16</v>
      </c>
      <c r="E3" s="1" t="s">
        <v>13</v>
      </c>
      <c r="F3" s="2"/>
      <c r="G3" s="1" t="s">
        <v>14</v>
      </c>
      <c r="H3" s="1">
        <v>1</v>
      </c>
      <c r="I3" s="1">
        <v>1</v>
      </c>
      <c r="J3" s="1">
        <f>M3/16</f>
        <v>1</v>
      </c>
      <c r="K3" s="1">
        <f>N3/16</f>
        <v>2</v>
      </c>
      <c r="L3" s="1">
        <f>K3+J3</f>
        <v>3</v>
      </c>
      <c r="M3" s="1">
        <v>16</v>
      </c>
      <c r="N3" s="1">
        <v>32</v>
      </c>
    </row>
    <row r="4" spans="1:14">
      <c r="A4" s="1">
        <v>33</v>
      </c>
      <c r="B4" s="2">
        <v>4</v>
      </c>
      <c r="C4" s="1">
        <v>3052055</v>
      </c>
      <c r="D4" s="1" t="s">
        <v>17</v>
      </c>
      <c r="E4" s="1" t="s">
        <v>13</v>
      </c>
      <c r="F4" s="2"/>
      <c r="G4" s="1" t="s">
        <v>14</v>
      </c>
      <c r="H4" s="1">
        <v>1</v>
      </c>
      <c r="I4" s="1">
        <v>1</v>
      </c>
      <c r="J4" s="1">
        <f>M4/16</f>
        <v>1</v>
      </c>
      <c r="K4" s="1">
        <f>N4/16</f>
        <v>3</v>
      </c>
      <c r="L4" s="1">
        <f>K4+J4</f>
        <v>4</v>
      </c>
      <c r="M4" s="1">
        <v>16</v>
      </c>
      <c r="N4" s="1">
        <v>48</v>
      </c>
    </row>
    <row r="5" spans="1:14" ht="15" customHeight="1">
      <c r="A5" s="1">
        <v>20</v>
      </c>
      <c r="B5" s="2">
        <v>6</v>
      </c>
      <c r="C5" s="1">
        <v>3052058</v>
      </c>
      <c r="D5" s="1" t="s">
        <v>20</v>
      </c>
      <c r="E5" s="1" t="s">
        <v>13</v>
      </c>
      <c r="F5" s="2"/>
      <c r="G5" s="1" t="s">
        <v>14</v>
      </c>
      <c r="H5" s="1">
        <v>62.44</v>
      </c>
      <c r="I5" s="1">
        <v>-60.44</v>
      </c>
      <c r="J5" s="1">
        <f>M5/16</f>
        <v>62.4375</v>
      </c>
      <c r="K5" s="1">
        <f>N5/16</f>
        <v>15</v>
      </c>
      <c r="L5" s="1">
        <f>K5+J5</f>
        <v>77.4375</v>
      </c>
      <c r="M5" s="1">
        <v>999</v>
      </c>
      <c r="N5" s="1">
        <v>240</v>
      </c>
    </row>
    <row r="6" spans="1:14">
      <c r="A6" s="1">
        <v>17</v>
      </c>
      <c r="B6" s="2">
        <v>7</v>
      </c>
      <c r="C6" s="1">
        <v>9991000</v>
      </c>
      <c r="D6" s="1" t="s">
        <v>21</v>
      </c>
      <c r="E6" s="1" t="s">
        <v>13</v>
      </c>
      <c r="F6" s="2"/>
      <c r="G6" s="1" t="s">
        <v>14</v>
      </c>
      <c r="H6" s="1">
        <v>1</v>
      </c>
      <c r="I6" s="1">
        <v>1</v>
      </c>
      <c r="J6" s="1">
        <f>M6/16</f>
        <v>1</v>
      </c>
      <c r="K6" s="1">
        <f>N6/16</f>
        <v>3</v>
      </c>
      <c r="L6" s="1">
        <f>K6+J6</f>
        <v>4</v>
      </c>
      <c r="M6" s="1">
        <v>16</v>
      </c>
      <c r="N6" s="1">
        <v>48</v>
      </c>
    </row>
    <row r="7" spans="1:14">
      <c r="A7" s="1">
        <v>14</v>
      </c>
      <c r="B7" s="2">
        <v>9</v>
      </c>
      <c r="C7" s="1">
        <v>3052042</v>
      </c>
      <c r="D7" s="1" t="s">
        <v>23</v>
      </c>
      <c r="E7" s="1" t="s">
        <v>13</v>
      </c>
      <c r="F7" s="2"/>
      <c r="G7" s="1" t="s">
        <v>14</v>
      </c>
      <c r="H7" s="1">
        <v>1</v>
      </c>
      <c r="I7" s="1">
        <v>1</v>
      </c>
      <c r="J7" s="1">
        <f>M7/16</f>
        <v>1</v>
      </c>
      <c r="K7" s="1">
        <f>N7/16</f>
        <v>2</v>
      </c>
      <c r="L7" s="1">
        <f>K7+J7</f>
        <v>3</v>
      </c>
      <c r="M7" s="1">
        <v>16</v>
      </c>
      <c r="N7" s="1">
        <v>32</v>
      </c>
    </row>
    <row r="8" spans="1:14">
      <c r="A8" s="1">
        <v>3</v>
      </c>
      <c r="B8" s="2">
        <v>11</v>
      </c>
      <c r="C8" s="1">
        <v>3052049</v>
      </c>
      <c r="D8" s="1" t="s">
        <v>26</v>
      </c>
      <c r="E8" s="1" t="s">
        <v>13</v>
      </c>
      <c r="F8" s="2"/>
      <c r="G8" s="1" t="s">
        <v>14</v>
      </c>
      <c r="H8" s="1">
        <v>1</v>
      </c>
      <c r="I8" s="1">
        <v>2</v>
      </c>
      <c r="J8" s="1">
        <f>M8/16</f>
        <v>1</v>
      </c>
      <c r="K8" s="1">
        <f>N8/16</f>
        <v>6</v>
      </c>
      <c r="L8" s="1">
        <f>K8+J8</f>
        <v>7</v>
      </c>
      <c r="M8" s="1">
        <v>16</v>
      </c>
      <c r="N8" s="1">
        <v>96</v>
      </c>
    </row>
    <row r="9" spans="1:14">
      <c r="A9" s="1">
        <v>1</v>
      </c>
      <c r="B9" s="2">
        <v>12</v>
      </c>
      <c r="C9" s="1">
        <v>3052048</v>
      </c>
      <c r="D9" s="1" t="s">
        <v>27</v>
      </c>
      <c r="E9" s="1" t="s">
        <v>13</v>
      </c>
      <c r="F9" s="2"/>
      <c r="G9" s="1" t="s">
        <v>14</v>
      </c>
      <c r="H9" s="1">
        <v>0</v>
      </c>
      <c r="I9" s="1">
        <v>2</v>
      </c>
      <c r="J9" s="1">
        <f>M9/16</f>
        <v>0</v>
      </c>
      <c r="K9" s="1">
        <f>N9/16</f>
        <v>6</v>
      </c>
      <c r="L9" s="1">
        <f>K9+J9</f>
        <v>6</v>
      </c>
      <c r="M9" s="1">
        <v>0</v>
      </c>
      <c r="N9" s="1">
        <v>96</v>
      </c>
    </row>
    <row r="10" spans="1:14">
      <c r="A10" s="1">
        <v>15</v>
      </c>
      <c r="B10" s="2">
        <v>14</v>
      </c>
      <c r="C10" s="1">
        <v>3052056</v>
      </c>
      <c r="D10" s="1" t="s">
        <v>29</v>
      </c>
      <c r="E10" s="1" t="s">
        <v>13</v>
      </c>
      <c r="F10" s="2"/>
      <c r="G10" s="1" t="s">
        <v>14</v>
      </c>
      <c r="H10" s="1">
        <v>2</v>
      </c>
      <c r="I10" s="1">
        <v>0</v>
      </c>
      <c r="J10" s="1">
        <f>M10/16</f>
        <v>2</v>
      </c>
      <c r="K10" s="1">
        <f>N10/16</f>
        <v>0</v>
      </c>
      <c r="L10" s="1">
        <f>K10+J10</f>
        <v>2</v>
      </c>
      <c r="M10" s="1">
        <v>32</v>
      </c>
      <c r="N10" s="1">
        <v>0</v>
      </c>
    </row>
    <row r="11" spans="1:14">
      <c r="A11" s="1">
        <v>18</v>
      </c>
      <c r="B11" s="2">
        <v>15</v>
      </c>
      <c r="C11" s="1">
        <v>3052139</v>
      </c>
      <c r="D11" s="1" t="s">
        <v>30</v>
      </c>
      <c r="E11" s="1" t="s">
        <v>13</v>
      </c>
      <c r="F11" s="2"/>
      <c r="G11" s="1" t="s">
        <v>14</v>
      </c>
      <c r="H11" s="1">
        <v>2</v>
      </c>
      <c r="I11" s="1">
        <v>0</v>
      </c>
      <c r="J11" s="1">
        <f>M11/16</f>
        <v>2</v>
      </c>
      <c r="K11" s="1">
        <f>N11/16</f>
        <v>0</v>
      </c>
      <c r="L11" s="1">
        <f>K11+J11</f>
        <v>2</v>
      </c>
      <c r="M11" s="1">
        <v>32</v>
      </c>
      <c r="N11" s="1">
        <v>0</v>
      </c>
    </row>
    <row r="12" spans="1:14">
      <c r="A12" s="1">
        <v>32</v>
      </c>
      <c r="B12" s="2">
        <v>19</v>
      </c>
      <c r="C12" s="1">
        <v>3052177</v>
      </c>
      <c r="D12" s="1" t="s">
        <v>34</v>
      </c>
      <c r="E12" s="1" t="s">
        <v>13</v>
      </c>
      <c r="F12" s="2"/>
      <c r="G12" s="1" t="s">
        <v>14</v>
      </c>
      <c r="H12" s="1">
        <v>1</v>
      </c>
      <c r="I12" s="1">
        <v>1</v>
      </c>
      <c r="J12" s="1">
        <f>M12/16</f>
        <v>1</v>
      </c>
      <c r="K12" s="1">
        <f>N12/16</f>
        <v>3</v>
      </c>
      <c r="L12" s="1">
        <f>K12+J12</f>
        <v>4</v>
      </c>
      <c r="M12" s="1">
        <v>16</v>
      </c>
      <c r="N12" s="1">
        <v>48</v>
      </c>
    </row>
    <row r="13" spans="1:14">
      <c r="A13" s="1">
        <v>21</v>
      </c>
      <c r="B13" s="2">
        <v>20</v>
      </c>
      <c r="C13" s="1">
        <v>3052138</v>
      </c>
      <c r="D13" s="1" t="s">
        <v>35</v>
      </c>
      <c r="E13" s="1" t="s">
        <v>13</v>
      </c>
      <c r="F13" s="2"/>
      <c r="G13" s="1" t="s">
        <v>14</v>
      </c>
      <c r="H13" s="1">
        <v>1</v>
      </c>
      <c r="I13" s="1">
        <v>1</v>
      </c>
      <c r="J13" s="1">
        <f>M13/16</f>
        <v>1</v>
      </c>
      <c r="K13" s="1">
        <f>N13/16</f>
        <v>3</v>
      </c>
      <c r="L13" s="1">
        <f>K13+J13</f>
        <v>4</v>
      </c>
      <c r="M13" s="1">
        <v>16</v>
      </c>
      <c r="N13" s="1">
        <v>48</v>
      </c>
    </row>
    <row r="14" spans="1:14">
      <c r="A14" s="1">
        <v>7</v>
      </c>
      <c r="B14" s="2">
        <v>21</v>
      </c>
      <c r="C14" s="1">
        <v>3052046</v>
      </c>
      <c r="D14" s="1" t="s">
        <v>36</v>
      </c>
      <c r="E14" s="1" t="s">
        <v>13</v>
      </c>
      <c r="F14" s="2"/>
      <c r="G14" s="1" t="s">
        <v>14</v>
      </c>
      <c r="H14" s="1">
        <v>2</v>
      </c>
      <c r="I14" s="1">
        <v>0</v>
      </c>
      <c r="J14" s="1">
        <f>M14/16</f>
        <v>2</v>
      </c>
      <c r="K14" s="1">
        <f>N14/16</f>
        <v>0</v>
      </c>
      <c r="L14" s="1">
        <f>K14+J14</f>
        <v>2</v>
      </c>
      <c r="M14" s="1">
        <v>32</v>
      </c>
      <c r="N14" s="1">
        <v>0</v>
      </c>
    </row>
    <row r="15" spans="1:14">
      <c r="A15" s="1">
        <v>16</v>
      </c>
      <c r="B15" s="2">
        <v>22</v>
      </c>
      <c r="C15" s="1">
        <v>3052043</v>
      </c>
      <c r="D15" s="1" t="s">
        <v>37</v>
      </c>
      <c r="E15" s="1" t="s">
        <v>13</v>
      </c>
      <c r="F15" s="2"/>
      <c r="G15" s="1" t="s">
        <v>14</v>
      </c>
      <c r="H15" s="1">
        <v>1</v>
      </c>
      <c r="I15" s="1">
        <v>1</v>
      </c>
      <c r="J15" s="1">
        <f>M15/16</f>
        <v>1</v>
      </c>
      <c r="K15" s="1">
        <f>N15/16</f>
        <v>2</v>
      </c>
      <c r="L15" s="1">
        <f>K15+J15</f>
        <v>3</v>
      </c>
      <c r="M15" s="1">
        <v>16</v>
      </c>
      <c r="N15" s="1">
        <v>32</v>
      </c>
    </row>
    <row r="16" spans="1:14">
      <c r="A16" s="1">
        <v>6</v>
      </c>
      <c r="B16" s="2">
        <v>23</v>
      </c>
      <c r="C16" s="1">
        <v>3052045</v>
      </c>
      <c r="D16" s="1" t="s">
        <v>38</v>
      </c>
      <c r="E16" s="1" t="s">
        <v>13</v>
      </c>
      <c r="F16" s="2"/>
      <c r="G16" s="1" t="s">
        <v>14</v>
      </c>
      <c r="H16" s="1">
        <v>1</v>
      </c>
      <c r="I16" s="1">
        <v>2</v>
      </c>
      <c r="J16" s="1">
        <f>M16/16</f>
        <v>1</v>
      </c>
      <c r="K16" s="1">
        <f>N16/16</f>
        <v>4</v>
      </c>
      <c r="L16" s="1">
        <f>K16+J16</f>
        <v>5</v>
      </c>
      <c r="M16" s="1">
        <v>16</v>
      </c>
      <c r="N16" s="1">
        <v>64</v>
      </c>
    </row>
    <row r="17" spans="1:14">
      <c r="A17" s="1">
        <v>10</v>
      </c>
      <c r="B17" s="2">
        <v>27</v>
      </c>
      <c r="C17" s="1">
        <v>3052047</v>
      </c>
      <c r="D17" s="1" t="s">
        <v>42</v>
      </c>
      <c r="E17" s="1" t="s">
        <v>13</v>
      </c>
      <c r="F17" s="2"/>
      <c r="G17" s="1" t="s">
        <v>14</v>
      </c>
      <c r="H17" s="1">
        <v>2</v>
      </c>
      <c r="I17" s="1">
        <v>0</v>
      </c>
      <c r="J17" s="1">
        <f>M17/16</f>
        <v>2</v>
      </c>
      <c r="K17" s="1">
        <f>N17/16</f>
        <v>0</v>
      </c>
      <c r="L17" s="1">
        <f>K17+J17</f>
        <v>2</v>
      </c>
      <c r="M17" s="1">
        <v>32</v>
      </c>
      <c r="N17" s="1">
        <v>0</v>
      </c>
    </row>
    <row r="18" spans="1:14">
      <c r="A18" s="1">
        <v>30</v>
      </c>
      <c r="B18" s="2">
        <v>28</v>
      </c>
      <c r="C18" s="1">
        <v>3052052</v>
      </c>
      <c r="D18" s="1" t="s">
        <v>43</v>
      </c>
      <c r="E18" s="1" t="s">
        <v>13</v>
      </c>
      <c r="F18" s="2"/>
      <c r="G18" s="1" t="s">
        <v>14</v>
      </c>
      <c r="H18" s="1">
        <v>1</v>
      </c>
      <c r="I18" s="1">
        <v>1</v>
      </c>
      <c r="J18" s="1">
        <f>M18/16</f>
        <v>1</v>
      </c>
      <c r="K18" s="1">
        <f>N18/16</f>
        <v>3</v>
      </c>
      <c r="L18" s="1">
        <f>K18+J18</f>
        <v>4</v>
      </c>
      <c r="M18" s="1">
        <v>16</v>
      </c>
      <c r="N18" s="1">
        <v>48</v>
      </c>
    </row>
    <row r="19" spans="1:14">
      <c r="A19" s="1">
        <v>5</v>
      </c>
      <c r="B19" s="2">
        <v>32</v>
      </c>
      <c r="C19" s="1">
        <v>3052050</v>
      </c>
      <c r="D19" s="1" t="s">
        <v>48</v>
      </c>
      <c r="E19" s="1" t="s">
        <v>13</v>
      </c>
      <c r="F19" s="2"/>
      <c r="G19" s="1" t="s">
        <v>14</v>
      </c>
      <c r="H19" s="1">
        <v>2</v>
      </c>
      <c r="I19" s="1">
        <v>0</v>
      </c>
      <c r="J19" s="1">
        <f>M19/16</f>
        <v>2</v>
      </c>
      <c r="K19" s="1">
        <f>N19/16</f>
        <v>0</v>
      </c>
      <c r="L19" s="1">
        <f>K19+J19</f>
        <v>2</v>
      </c>
      <c r="M19" s="1">
        <v>32</v>
      </c>
      <c r="N19" s="1">
        <v>0</v>
      </c>
    </row>
    <row r="20" spans="1:14">
      <c r="A20" s="1">
        <v>23</v>
      </c>
      <c r="B20" s="2">
        <v>32</v>
      </c>
      <c r="C20" s="1">
        <v>3052051</v>
      </c>
      <c r="D20" s="1" t="s">
        <v>49</v>
      </c>
      <c r="E20" s="1" t="s">
        <v>13</v>
      </c>
      <c r="F20" s="2"/>
      <c r="G20" s="1" t="s">
        <v>14</v>
      </c>
      <c r="H20" s="1">
        <v>1</v>
      </c>
      <c r="I20" s="1">
        <v>1</v>
      </c>
      <c r="J20" s="1">
        <f>M20/16</f>
        <v>1</v>
      </c>
      <c r="K20" s="1">
        <f>N20/16</f>
        <v>2</v>
      </c>
      <c r="L20" s="1">
        <f>K20+J20</f>
        <v>3</v>
      </c>
      <c r="M20" s="1">
        <v>16</v>
      </c>
      <c r="N20" s="1">
        <v>32</v>
      </c>
    </row>
    <row r="21" spans="1:14">
      <c r="A21" s="1">
        <v>12</v>
      </c>
      <c r="B21" s="2">
        <v>10</v>
      </c>
      <c r="C21" s="1">
        <v>3052061</v>
      </c>
      <c r="D21" s="1" t="s">
        <v>24</v>
      </c>
      <c r="E21" s="1" t="s">
        <v>25</v>
      </c>
      <c r="F21" s="2"/>
      <c r="G21" s="1" t="s">
        <v>14</v>
      </c>
      <c r="H21" s="1">
        <v>1</v>
      </c>
      <c r="I21" s="1">
        <v>1</v>
      </c>
      <c r="J21" s="1">
        <f>M21/16</f>
        <v>1</v>
      </c>
      <c r="K21" s="1">
        <f>N21/16</f>
        <v>3</v>
      </c>
      <c r="L21" s="1">
        <f>K21+J21</f>
        <v>4</v>
      </c>
      <c r="M21" s="1">
        <v>16</v>
      </c>
      <c r="N21" s="1">
        <v>48</v>
      </c>
    </row>
    <row r="22" spans="1:14">
      <c r="A22" s="1">
        <v>4</v>
      </c>
      <c r="B22" s="2">
        <v>13</v>
      </c>
      <c r="C22" s="1">
        <v>3052064</v>
      </c>
      <c r="D22" s="1" t="s">
        <v>28</v>
      </c>
      <c r="E22" s="1" t="s">
        <v>25</v>
      </c>
      <c r="F22" s="2"/>
      <c r="G22" s="1" t="s">
        <v>14</v>
      </c>
      <c r="H22" s="1">
        <v>1</v>
      </c>
      <c r="I22" s="1">
        <v>1</v>
      </c>
      <c r="J22" s="1">
        <f>M22/16</f>
        <v>1</v>
      </c>
      <c r="K22" s="1">
        <f>N22/16</f>
        <v>2</v>
      </c>
      <c r="L22" s="1">
        <f>K22+J22</f>
        <v>3</v>
      </c>
      <c r="M22" s="1">
        <v>16</v>
      </c>
      <c r="N22" s="1">
        <v>32</v>
      </c>
    </row>
    <row r="23" spans="1:14">
      <c r="A23" s="1">
        <v>2</v>
      </c>
      <c r="B23" s="2">
        <v>17</v>
      </c>
      <c r="C23" s="1">
        <v>3052063</v>
      </c>
      <c r="D23" s="1" t="s">
        <v>32</v>
      </c>
      <c r="E23" s="1" t="s">
        <v>25</v>
      </c>
      <c r="F23" s="2"/>
      <c r="G23" s="1" t="s">
        <v>14</v>
      </c>
      <c r="H23" s="1">
        <v>1</v>
      </c>
      <c r="I23" s="1">
        <v>1</v>
      </c>
      <c r="J23" s="1">
        <f>M23/16</f>
        <v>1</v>
      </c>
      <c r="K23" s="1">
        <f>N23/16</f>
        <v>3</v>
      </c>
      <c r="L23" s="1">
        <f>K23+J23</f>
        <v>4</v>
      </c>
      <c r="M23" s="1">
        <v>16</v>
      </c>
      <c r="N23" s="1">
        <v>48</v>
      </c>
    </row>
    <row r="24" spans="1:14">
      <c r="A24" s="1">
        <v>11</v>
      </c>
      <c r="B24" s="2">
        <v>18</v>
      </c>
      <c r="C24" s="1">
        <v>3052062</v>
      </c>
      <c r="D24" s="1" t="s">
        <v>33</v>
      </c>
      <c r="E24" s="1" t="s">
        <v>25</v>
      </c>
      <c r="F24" s="2"/>
      <c r="G24" s="1" t="s">
        <v>14</v>
      </c>
      <c r="H24" s="1">
        <v>2</v>
      </c>
      <c r="I24" s="1">
        <v>0</v>
      </c>
      <c r="J24" s="1">
        <f>M24/16</f>
        <v>2</v>
      </c>
      <c r="K24" s="1">
        <f>N24/16</f>
        <v>0</v>
      </c>
      <c r="L24" s="1">
        <f>K24+J24</f>
        <v>2</v>
      </c>
      <c r="M24" s="1">
        <v>32</v>
      </c>
      <c r="N24" s="1">
        <v>0</v>
      </c>
    </row>
    <row r="25" spans="1:14">
      <c r="A25" s="1">
        <v>8</v>
      </c>
      <c r="B25" s="2">
        <v>24</v>
      </c>
      <c r="C25" s="1">
        <v>3052060</v>
      </c>
      <c r="D25" s="1" t="s">
        <v>39</v>
      </c>
      <c r="E25" s="1" t="s">
        <v>25</v>
      </c>
      <c r="F25" s="2"/>
      <c r="G25" s="1" t="s">
        <v>14</v>
      </c>
      <c r="H25" s="1">
        <v>2</v>
      </c>
      <c r="I25" s="1">
        <v>0</v>
      </c>
      <c r="J25" s="1">
        <f>M25/16</f>
        <v>2</v>
      </c>
      <c r="K25" s="1">
        <f>N25/16</f>
        <v>0</v>
      </c>
      <c r="L25" s="1">
        <f>K25+J25</f>
        <v>2</v>
      </c>
      <c r="M25" s="1">
        <v>32</v>
      </c>
      <c r="N25" s="1">
        <v>0</v>
      </c>
    </row>
    <row r="26" spans="1:14">
      <c r="A26" s="1">
        <v>22</v>
      </c>
      <c r="B26" s="2">
        <v>25</v>
      </c>
      <c r="C26" s="1">
        <v>3052059</v>
      </c>
      <c r="D26" s="1" t="s">
        <v>40</v>
      </c>
      <c r="E26" s="1" t="s">
        <v>25</v>
      </c>
      <c r="F26" s="2"/>
      <c r="G26" s="1" t="s">
        <v>14</v>
      </c>
      <c r="H26" s="1">
        <v>2</v>
      </c>
      <c r="I26" s="1">
        <v>0</v>
      </c>
      <c r="J26" s="1">
        <f>M26/16</f>
        <v>2</v>
      </c>
      <c r="K26" s="1">
        <f>N26/16</f>
        <v>0</v>
      </c>
      <c r="L26" s="1">
        <f>K26+J26</f>
        <v>2</v>
      </c>
      <c r="M26" s="1">
        <v>32</v>
      </c>
      <c r="N26" s="1">
        <v>0</v>
      </c>
    </row>
    <row r="27" spans="1:14">
      <c r="A27" s="1">
        <v>9</v>
      </c>
      <c r="B27" s="2">
        <v>31</v>
      </c>
      <c r="C27" s="1">
        <v>3052140</v>
      </c>
      <c r="D27" s="1" t="s">
        <v>47</v>
      </c>
      <c r="E27" s="1" t="s">
        <v>25</v>
      </c>
      <c r="F27" s="2"/>
      <c r="G27" s="1" t="s">
        <v>14</v>
      </c>
      <c r="H27" s="1">
        <v>2</v>
      </c>
      <c r="I27" s="1">
        <v>0</v>
      </c>
      <c r="J27" s="1">
        <f>M27/16</f>
        <v>2</v>
      </c>
      <c r="K27" s="1">
        <f>N27/16</f>
        <v>0</v>
      </c>
      <c r="L27" s="1">
        <f>K27+J27</f>
        <v>2</v>
      </c>
      <c r="M27" s="1">
        <v>32</v>
      </c>
      <c r="N27" s="1">
        <v>0</v>
      </c>
    </row>
    <row r="28" spans="1:14">
      <c r="A28" s="1">
        <v>13</v>
      </c>
      <c r="B28" s="2">
        <v>5</v>
      </c>
      <c r="C28" s="1">
        <v>3052041</v>
      </c>
      <c r="D28" s="1" t="s">
        <v>18</v>
      </c>
      <c r="E28" s="1" t="s">
        <v>19</v>
      </c>
      <c r="F28" s="2"/>
      <c r="G28" s="1" t="s">
        <v>14</v>
      </c>
      <c r="H28" s="1">
        <v>1</v>
      </c>
      <c r="I28" s="1">
        <v>1</v>
      </c>
      <c r="J28" s="1">
        <f>M28/16</f>
        <v>1</v>
      </c>
      <c r="K28" s="1">
        <f>N28/16</f>
        <v>3</v>
      </c>
      <c r="L28" s="1">
        <f>K28+J28</f>
        <v>4</v>
      </c>
      <c r="M28" s="1">
        <v>16</v>
      </c>
      <c r="N28" s="1">
        <v>48</v>
      </c>
    </row>
    <row r="29" spans="1:14">
      <c r="A29" s="1">
        <v>31</v>
      </c>
      <c r="B29" s="2">
        <v>8</v>
      </c>
      <c r="C29" s="1">
        <v>9991011</v>
      </c>
      <c r="D29" s="1" t="s">
        <v>22</v>
      </c>
      <c r="E29" s="1" t="s">
        <v>19</v>
      </c>
      <c r="F29" s="2"/>
      <c r="G29" s="1" t="s">
        <v>14</v>
      </c>
      <c r="H29" s="1">
        <v>2</v>
      </c>
      <c r="I29" s="1">
        <v>0</v>
      </c>
      <c r="J29" s="1">
        <f>M29/16</f>
        <v>2</v>
      </c>
      <c r="K29" s="1">
        <f>N29/16</f>
        <v>0</v>
      </c>
      <c r="L29" s="1">
        <f>K29+J29</f>
        <v>2</v>
      </c>
      <c r="M29" s="1">
        <v>32</v>
      </c>
      <c r="N29" s="1">
        <v>0</v>
      </c>
    </row>
    <row r="30" spans="1:14">
      <c r="A30" s="1">
        <v>25</v>
      </c>
      <c r="B30" s="2">
        <v>16</v>
      </c>
      <c r="C30" s="1">
        <v>3052039</v>
      </c>
      <c r="D30" s="1" t="s">
        <v>31</v>
      </c>
      <c r="E30" s="1" t="s">
        <v>19</v>
      </c>
      <c r="F30" s="2"/>
      <c r="G30" s="1" t="s">
        <v>14</v>
      </c>
      <c r="H30" s="1">
        <v>2</v>
      </c>
      <c r="I30" s="1">
        <v>0</v>
      </c>
      <c r="J30" s="1">
        <f>M30/16</f>
        <v>2</v>
      </c>
      <c r="K30" s="1">
        <f>N30/16</f>
        <v>0</v>
      </c>
      <c r="L30" s="1">
        <f>K30+J30</f>
        <v>2</v>
      </c>
      <c r="M30" s="1">
        <v>32</v>
      </c>
      <c r="N30" s="1">
        <v>0</v>
      </c>
    </row>
    <row r="31" spans="1:14">
      <c r="A31" s="1">
        <v>29</v>
      </c>
      <c r="B31" s="2">
        <v>26</v>
      </c>
      <c r="C31" s="1">
        <v>3052040</v>
      </c>
      <c r="D31" s="1" t="s">
        <v>41</v>
      </c>
      <c r="E31" s="1" t="s">
        <v>19</v>
      </c>
      <c r="F31" s="2"/>
      <c r="G31" s="1" t="s">
        <v>14</v>
      </c>
      <c r="H31" s="1">
        <v>0</v>
      </c>
      <c r="I31" s="1">
        <v>2</v>
      </c>
      <c r="J31" s="1">
        <f>M31/16</f>
        <v>0</v>
      </c>
      <c r="K31" s="1">
        <f>N31/16</f>
        <v>6</v>
      </c>
      <c r="L31" s="1">
        <f>K31+J31</f>
        <v>6</v>
      </c>
      <c r="M31" s="1">
        <v>0</v>
      </c>
      <c r="N31" s="1">
        <v>96</v>
      </c>
    </row>
    <row r="32" spans="1:14">
      <c r="A32" s="1">
        <v>24</v>
      </c>
      <c r="B32" s="2">
        <v>29</v>
      </c>
      <c r="C32" s="1">
        <v>9991035</v>
      </c>
      <c r="D32" s="1" t="s">
        <v>44</v>
      </c>
      <c r="E32" s="1" t="s">
        <v>45</v>
      </c>
      <c r="F32" s="2"/>
      <c r="G32" s="1" t="s">
        <v>14</v>
      </c>
      <c r="H32" s="1">
        <v>2</v>
      </c>
      <c r="I32" s="1">
        <v>0</v>
      </c>
      <c r="J32" s="1">
        <f>M32/16</f>
        <v>2</v>
      </c>
      <c r="K32" s="1">
        <f>N32/16</f>
        <v>0</v>
      </c>
      <c r="L32" s="1">
        <f>K32+J32</f>
        <v>2</v>
      </c>
      <c r="M32" s="1">
        <v>32</v>
      </c>
      <c r="N32" s="1">
        <v>0</v>
      </c>
    </row>
    <row r="33" spans="1:14">
      <c r="A33" s="1">
        <v>26</v>
      </c>
      <c r="B33" s="2">
        <v>30</v>
      </c>
      <c r="C33" s="1">
        <v>9991040</v>
      </c>
      <c r="D33" s="1" t="s">
        <v>46</v>
      </c>
      <c r="E33" s="1" t="s">
        <v>45</v>
      </c>
      <c r="F33" s="2"/>
      <c r="G33" s="1" t="s">
        <v>14</v>
      </c>
      <c r="H33" s="1">
        <v>2</v>
      </c>
      <c r="I33" s="1">
        <v>0</v>
      </c>
      <c r="J33" s="1">
        <f>M33/16</f>
        <v>2</v>
      </c>
      <c r="K33" s="1">
        <f>N33/16</f>
        <v>0</v>
      </c>
      <c r="L33" s="1">
        <f>K33+J33</f>
        <v>2</v>
      </c>
      <c r="M33" s="1">
        <v>32</v>
      </c>
      <c r="N33" s="1">
        <v>0</v>
      </c>
    </row>
    <row r="34" spans="1:14">
      <c r="A34" s="3"/>
      <c r="B34" s="3"/>
      <c r="C34" s="4" t="s">
        <v>0</v>
      </c>
      <c r="D34" s="4" t="s">
        <v>1</v>
      </c>
      <c r="E34" s="4" t="s">
        <v>2</v>
      </c>
      <c r="F34" s="4" t="s">
        <v>3</v>
      </c>
      <c r="G34" s="4" t="s">
        <v>4</v>
      </c>
      <c r="H34" s="4" t="s">
        <v>5</v>
      </c>
      <c r="I34" s="4" t="s">
        <v>6</v>
      </c>
      <c r="J34" s="4" t="s">
        <v>7</v>
      </c>
      <c r="K34" s="4" t="s">
        <v>8</v>
      </c>
      <c r="L34" s="4" t="s">
        <v>9</v>
      </c>
      <c r="M34" s="4" t="s">
        <v>10</v>
      </c>
      <c r="N34" s="4" t="s">
        <v>11</v>
      </c>
    </row>
  </sheetData>
  <sortState ref="A1:N34">
    <sortCondition ref="E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Moorche</cp:lastModifiedBy>
  <cp:lastPrinted>2019-09-18T07:39:48Z</cp:lastPrinted>
  <dcterms:created xsi:type="dcterms:W3CDTF">2019-09-18T07:36:24Z</dcterms:created>
  <dcterms:modified xsi:type="dcterms:W3CDTF">2019-10-21T12:13:09Z</dcterms:modified>
</cp:coreProperties>
</file>